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  <sheet name="Hoja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<sst xmlns="http://schemas.openxmlformats.org/spreadsheetml/2006/main" count="36" uniqueCount="30">
  <si>
    <t xml:space="preserve">SANCHEZ JOSE MANUEL Y OTROS c/ COMPLEJO AZUCARERO CONCEPCION S.A. Y OTRO</t>
  </si>
  <si>
    <t xml:space="preserve">1-SANCHEZ JOSE MANUEL</t>
  </si>
  <si>
    <t xml:space="preserve">Fecha de Ingreso: 01/06/1969</t>
  </si>
  <si>
    <t xml:space="preserve">Antigüedad: 48a, 8m, 25ds</t>
  </si>
  <si>
    <t xml:space="preserve">Fecha de Egreso: 25/02/2018</t>
  </si>
  <si>
    <t xml:space="preserve">Categoria: Maquinista</t>
  </si>
  <si>
    <t xml:space="preserve">MRMNH</t>
  </si>
  <si>
    <t xml:space="preserve">PLANILLA DE CONDENA</t>
  </si>
  <si>
    <t xml:space="preserve">1- Ley 20744 Art 212 4to Parrafo</t>
  </si>
  <si>
    <t xml:space="preserve">x 49</t>
  </si>
  <si>
    <t xml:space="preserve">Tasa Pasiva desde el 02/03/2018 al 12/10/2023</t>
  </si>
  <si>
    <t xml:space="preserve">SANCHEZ JOSE -Condena reexp al 12/10/2023</t>
  </si>
  <si>
    <t xml:space="preserve">2- CAJAL RAMON MARCELO</t>
  </si>
  <si>
    <t xml:space="preserve">Fecha de Ingres: 30/11/1972</t>
  </si>
  <si>
    <t xml:space="preserve">Antigüedad:45a, 2m,26ds</t>
  </si>
  <si>
    <t xml:space="preserve">Fecha de Egreso: 26/02/2018</t>
  </si>
  <si>
    <t xml:space="preserve">Categoria: Capataz</t>
  </si>
  <si>
    <t xml:space="preserve">x 45</t>
  </si>
  <si>
    <t xml:space="preserve">Tasa Pasiva desde el 05/03/2018 al 12/10/2023</t>
  </si>
  <si>
    <t xml:space="preserve">CAJAL RAMON -Condena reexp al 12/10/2023</t>
  </si>
  <si>
    <t xml:space="preserve">3- VIZCARRA PEDRO PABLO</t>
  </si>
  <si>
    <t xml:space="preserve">Fecha de Ingreso: 01/07/1971</t>
  </si>
  <si>
    <t xml:space="preserve">Antigüedad:44 años</t>
  </si>
  <si>
    <t xml:space="preserve">Fecha de Egreso: 20/04/2018</t>
  </si>
  <si>
    <t xml:space="preserve">Categoria: Oficial Mecánico</t>
  </si>
  <si>
    <t xml:space="preserve">x 44</t>
  </si>
  <si>
    <t xml:space="preserve">Tasa Pasiva desde el 27/04/2018 al 12/10/2023</t>
  </si>
  <si>
    <t xml:space="preserve">VIZCARRA PEDRO  -Condena reexp al 12/10/2023</t>
  </si>
  <si>
    <t xml:space="preserve">RESUMEN DE CONDENA</t>
  </si>
  <si>
    <t xml:space="preserve">TOTAL CONDENA reexp en $ al 12/10/2023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</si>
</sst>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$ &quot;#,##0.00"/>
    <numFmt numFmtId="166" formatCode="0.00\ %"/>
  </numFmts>
  <fonts count="13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u val="single"/>
      <sz val="11"/>
      <color rgb="FF000000"/>
      <name val="Aptos Narrow"/>
      <family val="2"/>
      <charset val="1"/>
    </font>
    <font>
      <b val="true"/>
      <sz val="11"/>
      <color rgb="FF000000"/>
      <name val="Aptos Narrow"/>
      <family val="2"/>
      <charset val="1"/>
    </font>
    <font>
      <u val="single"/>
      <sz val="12"/>
      <color rgb="FF00000A"/>
      <name val="Segoe U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u val="single"/>
      <sz val="11"/>
      <color rgb="FF000000"/>
      <name val="Arial"/>
      <family val="2"/>
      <charset val="1"/>
    </font>
    <font>
      <u val="single"/>
      <sz val="12"/>
      <color rgb="FF00000A"/>
      <name val="Arial"/>
      <family val="2"/>
      <charset val="1"/>
    </font>
    <font>
      <sz val="12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0.578125" defaultRowHeight="15" zeroHeight="false" outlineLevelRow="0" outlineLevelCol="0"/>
  <cols>
    <col collapsed="false" customWidth="true" hidden="false" outlineLevel="0" max="1" min="1" style="0" width="12.37"/>
    <col collapsed="false" customWidth="true" hidden="false" outlineLevel="0" max="2" min="2" style="0" width="13"/>
    <col collapsed="false" customWidth="true" hidden="false" outlineLevel="0" max="3" min="3" style="0" width="11.75"/>
    <col collapsed="false" customWidth="true" hidden="false" outlineLevel="0" max="4" min="4" style="0" width="12.62"/>
    <col collapsed="false" customWidth="true" hidden="false" outlineLevel="0" max="5" min="5" style="0" width="12"/>
    <col collapsed="false" customWidth="true" hidden="false" outlineLevel="0" max="6" min="6" style="1" width="15.84"/>
  </cols>
  <sheetData>
    <row r="1" customFormat="false" ht="15" hidden="false" customHeight="false" outlineLevel="0" collapsed="false">
      <c r="A1" s="2" t="s">
        <v>0</v>
      </c>
    </row>
    <row r="3" customFormat="false" ht="15" hidden="false" customHeight="false" outlineLevel="0" collapsed="false">
      <c r="A3" s="0" t="s">
        <v>1</v>
      </c>
    </row>
    <row r="5" customFormat="false" ht="15" hidden="false" customHeight="false" outlineLevel="0" collapsed="false">
      <c r="A5" s="0" t="s">
        <v>2</v>
      </c>
      <c r="E5" s="0" t="s">
        <v>3</v>
      </c>
    </row>
    <row r="6" customFormat="false" ht="15" hidden="false" customHeight="false" outlineLevel="0" collapsed="false">
      <c r="A6" s="0" t="s">
        <v>4</v>
      </c>
    </row>
    <row r="8" customFormat="false" ht="15" hidden="false" customHeight="false" outlineLevel="0" collapsed="false">
      <c r="A8" s="0" t="s">
        <v>5</v>
      </c>
    </row>
    <row r="10" customFormat="false" ht="15" hidden="false" customHeight="false" outlineLevel="0" collapsed="false">
      <c r="A10" s="0" t="s">
        <v>6</v>
      </c>
      <c r="F10" s="1" t="n">
        <v>42506.25</v>
      </c>
    </row>
    <row r="12" customFormat="false" ht="15" hidden="false" customHeight="false" outlineLevel="0" collapsed="false">
      <c r="A12" s="3" t="s">
        <v>7</v>
      </c>
      <c r="B12" s="3"/>
      <c r="C12" s="3"/>
      <c r="D12" s="3"/>
      <c r="E12" s="3"/>
      <c r="F12" s="3"/>
    </row>
    <row r="14" customFormat="false" ht="15" hidden="false" customHeight="false" outlineLevel="0" collapsed="false">
      <c r="A14" s="0" t="s">
        <v>8</v>
      </c>
      <c r="D14" s="1" t="n">
        <f aca="false">+F10</f>
        <v>42506.25</v>
      </c>
      <c r="E14" s="0" t="s">
        <v>9</v>
      </c>
      <c r="F14" s="1" t="n">
        <f aca="false">+D14*49</f>
        <v>2082806.25</v>
      </c>
    </row>
    <row r="15" customFormat="false" ht="15" hidden="false" customHeight="false" outlineLevel="0" collapsed="false">
      <c r="A15" s="0" t="s">
        <v>10</v>
      </c>
      <c r="E15" s="4" t="n">
        <v>5.857</v>
      </c>
      <c r="F15" s="1" t="n">
        <f aca="false">+F14*E15</f>
        <v>12198996.20625</v>
      </c>
    </row>
    <row r="16" s="5" customFormat="true" ht="15.75" hidden="false" customHeight="false" outlineLevel="0" collapsed="false">
      <c r="A16" s="5" t="s">
        <v>11</v>
      </c>
      <c r="F16" s="6" t="n">
        <f aca="false">SUM(F14:F15)</f>
        <v>14281802.45625</v>
      </c>
    </row>
    <row r="17" customFormat="false" ht="15.75" hidden="false" customHeight="false" outlineLevel="0" collapsed="false"/>
    <row r="18" customFormat="false" ht="15" hidden="false" customHeight="false" outlineLevel="0" collapsed="false">
      <c r="A18" s="0" t="s">
        <v>12</v>
      </c>
    </row>
    <row r="20" customFormat="false" ht="15" hidden="false" customHeight="false" outlineLevel="0" collapsed="false">
      <c r="A20" s="0" t="s">
        <v>13</v>
      </c>
      <c r="E20" s="0" t="s">
        <v>14</v>
      </c>
    </row>
    <row r="21" customFormat="false" ht="15" hidden="false" customHeight="false" outlineLevel="0" collapsed="false">
      <c r="A21" s="0" t="s">
        <v>15</v>
      </c>
    </row>
    <row r="23" customFormat="false" ht="15" hidden="false" customHeight="false" outlineLevel="0" collapsed="false">
      <c r="A23" s="0" t="s">
        <v>16</v>
      </c>
    </row>
    <row r="25" customFormat="false" ht="15" hidden="false" customHeight="false" outlineLevel="0" collapsed="false">
      <c r="A25" s="0" t="s">
        <v>6</v>
      </c>
      <c r="F25" s="1" t="n">
        <v>33489.92</v>
      </c>
    </row>
    <row r="27" customFormat="false" ht="15" hidden="false" customHeight="false" outlineLevel="0" collapsed="false">
      <c r="A27" s="3" t="s">
        <v>7</v>
      </c>
      <c r="B27" s="3"/>
      <c r="C27" s="3"/>
      <c r="D27" s="3"/>
      <c r="E27" s="3"/>
      <c r="F27" s="3"/>
    </row>
    <row r="29" customFormat="false" ht="15" hidden="false" customHeight="false" outlineLevel="0" collapsed="false">
      <c r="A29" s="0" t="s">
        <v>8</v>
      </c>
      <c r="D29" s="1" t="n">
        <f aca="false">+F25</f>
        <v>33489.92</v>
      </c>
      <c r="E29" s="0" t="s">
        <v>17</v>
      </c>
      <c r="F29" s="1" t="n">
        <f aca="false">+D29*45</f>
        <v>1507046.4</v>
      </c>
    </row>
    <row r="30" customFormat="false" ht="15" hidden="false" customHeight="false" outlineLevel="0" collapsed="false">
      <c r="A30" s="0" t="s">
        <v>18</v>
      </c>
      <c r="E30" s="4" t="n">
        <v>5.8655</v>
      </c>
      <c r="F30" s="1" t="n">
        <f aca="false">+F29*E30</f>
        <v>8839580.6592</v>
      </c>
    </row>
    <row r="31" customFormat="false" ht="15.75" hidden="false" customHeight="false" outlineLevel="0" collapsed="false">
      <c r="A31" s="5" t="s">
        <v>19</v>
      </c>
      <c r="B31" s="5"/>
      <c r="C31" s="5"/>
      <c r="D31" s="5"/>
      <c r="E31" s="5"/>
      <c r="F31" s="6" t="n">
        <f aca="false">SUM(F29:F30)</f>
        <v>10346627.0592</v>
      </c>
    </row>
    <row r="32" customFormat="false" ht="15.75" hidden="false" customHeight="false" outlineLevel="0" collapsed="false"/>
    <row r="33" customFormat="false" ht="15" hidden="false" customHeight="false" outlineLevel="0" collapsed="false">
      <c r="A33" s="0" t="s">
        <v>20</v>
      </c>
    </row>
    <row r="35" customFormat="false" ht="15" hidden="false" customHeight="false" outlineLevel="0" collapsed="false">
      <c r="A35" s="0" t="s">
        <v>21</v>
      </c>
      <c r="E35" s="0" t="s">
        <v>22</v>
      </c>
    </row>
    <row r="36" customFormat="false" ht="15" hidden="false" customHeight="false" outlineLevel="0" collapsed="false">
      <c r="A36" s="0" t="s">
        <v>23</v>
      </c>
    </row>
    <row r="38" customFormat="false" ht="15" hidden="false" customHeight="false" outlineLevel="0" collapsed="false">
      <c r="A38" s="0" t="s">
        <v>24</v>
      </c>
    </row>
    <row r="40" customFormat="false" ht="15" hidden="false" customHeight="false" outlineLevel="0" collapsed="false">
      <c r="A40" s="0" t="s">
        <v>6</v>
      </c>
      <c r="F40" s="1" t="n">
        <v>39926</v>
      </c>
    </row>
    <row r="42" customFormat="false" ht="15" hidden="false" customHeight="false" outlineLevel="0" collapsed="false">
      <c r="A42" s="3" t="s">
        <v>7</v>
      </c>
      <c r="B42" s="3"/>
      <c r="C42" s="3"/>
      <c r="D42" s="3"/>
      <c r="E42" s="3"/>
      <c r="F42" s="3"/>
    </row>
    <row r="44" customFormat="false" ht="15" hidden="false" customHeight="false" outlineLevel="0" collapsed="false">
      <c r="A44" s="0" t="s">
        <v>8</v>
      </c>
      <c r="D44" s="1" t="n">
        <f aca="false">+F40</f>
        <v>39926</v>
      </c>
      <c r="E44" s="0" t="s">
        <v>25</v>
      </c>
      <c r="F44" s="1" t="n">
        <f aca="false">+D44*44</f>
        <v>1756744</v>
      </c>
    </row>
    <row r="45" customFormat="false" ht="15" hidden="false" customHeight="false" outlineLevel="0" collapsed="false">
      <c r="A45" s="0" t="s">
        <v>26</v>
      </c>
      <c r="E45" s="4" t="n">
        <v>5.7074</v>
      </c>
      <c r="F45" s="1" t="n">
        <f aca="false">+F44*E45</f>
        <v>10026440.7056</v>
      </c>
    </row>
    <row r="46" customFormat="false" ht="15.75" hidden="false" customHeight="false" outlineLevel="0" collapsed="false">
      <c r="A46" s="5" t="s">
        <v>27</v>
      </c>
      <c r="B46" s="5"/>
      <c r="C46" s="5"/>
      <c r="D46" s="5"/>
      <c r="E46" s="5"/>
      <c r="F46" s="6" t="n">
        <f aca="false">SUM(F44:F45)</f>
        <v>11783184.7056</v>
      </c>
    </row>
    <row r="47" customFormat="false" ht="15.75" hidden="false" customHeight="false" outlineLevel="0" collapsed="false"/>
    <row r="48" customFormat="false" ht="15" hidden="false" customHeight="false" outlineLevel="0" collapsed="false">
      <c r="A48" s="3" t="s">
        <v>28</v>
      </c>
      <c r="B48" s="3"/>
      <c r="C48" s="3"/>
      <c r="D48" s="3"/>
      <c r="E48" s="3"/>
      <c r="F48" s="3"/>
    </row>
    <row r="50" customFormat="false" ht="15" hidden="false" customHeight="false" outlineLevel="0" collapsed="false">
      <c r="A50" s="0" t="str">
        <f aca="false">+A16</f>
        <v>SANCHEZ JOSE -Condena reexp al 12/10/2023</v>
      </c>
      <c r="F50" s="1" t="n">
        <f aca="false">+F16</f>
        <v>14281802.45625</v>
      </c>
    </row>
    <row r="51" customFormat="false" ht="15" hidden="false" customHeight="false" outlineLevel="0" collapsed="false">
      <c r="A51" s="0" t="str">
        <f aca="false">+A31</f>
        <v>CAJAL RAMON -Condena reexp al 12/10/2023</v>
      </c>
      <c r="F51" s="1" t="n">
        <f aca="false">+F31</f>
        <v>10346627.0592</v>
      </c>
    </row>
    <row r="52" customFormat="false" ht="15" hidden="false" customHeight="false" outlineLevel="0" collapsed="false">
      <c r="A52" s="0" t="str">
        <f aca="false">+A46</f>
        <v>VIZCARRA PEDRO  -Condena reexp al 12/10/2023</v>
      </c>
      <c r="F52" s="1" t="n">
        <f aca="false">+F46</f>
        <v>11783184.7056</v>
      </c>
    </row>
    <row r="53" s="5" customFormat="true" ht="15.75" hidden="false" customHeight="false" outlineLevel="0" collapsed="false">
      <c r="A53" s="5" t="s">
        <v>29</v>
      </c>
      <c r="F53" s="6" t="n">
        <f aca="false">SUM(F50:F52)</f>
        <v>36411614.22105</v>
      </c>
    </row>
    <row r="54" customFormat="false" ht="15.75" hidden="false" customHeight="false" outlineLevel="0" collapsed="false"/>
  </sheetData>
  <mergeCells count="4">
    <mergeCell ref="A12:F12"/>
    <mergeCell ref="A27:F27"/>
    <mergeCell ref="A42:F42"/>
    <mergeCell ref="A48:F4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103"/>
  <sheetViews>
    <sheetView showFormulas="false" showGridLines="true" showRowColHeaders="true" showZeros="true" rightToLeft="false" tabSelected="false" showOutlineSymbols="true" defaultGridColor="true" view="normal" topLeftCell="A35" colorId="64" zoomScale="100" zoomScaleNormal="100" zoomScalePageLayoutView="100" workbookViewId="0">
      <selection pane="topLeft" activeCell="A35" activeCellId="0" sqref="A35"/>
    </sheetView>
  </sheetViews>
  <sheetFormatPr defaultColWidth="10.578125" defaultRowHeight="15" zeroHeight="false" outlineLevelRow="0" outlineLevelCol="0"/>
  <sheetData>
    <row r="1" customFormat="false" ht="17.25" hidden="false" customHeight="false" outlineLevel="0" collapsed="false">
      <c r="A1" s="7"/>
    </row>
    <row r="3" customFormat="false" ht="15" hidden="false" customHeight="false" outlineLevel="0" collapsed="false">
      <c r="A3" s="8"/>
    </row>
    <row r="5" customFormat="false" ht="15" hidden="false" customHeight="false" outlineLevel="0" collapsed="false">
      <c r="A5" s="9"/>
    </row>
    <row r="6" customFormat="false" ht="15" hidden="false" customHeight="false" outlineLevel="0" collapsed="false">
      <c r="A6" s="9"/>
    </row>
    <row r="8" customFormat="false" ht="15" hidden="false" customHeight="false" outlineLevel="0" collapsed="false">
      <c r="A8" s="9"/>
    </row>
    <row r="10" customFormat="false" ht="15" hidden="false" customHeight="false" outlineLevel="0" collapsed="false">
      <c r="A10" s="9"/>
    </row>
    <row r="13" customFormat="false" ht="15" hidden="false" customHeight="false" outlineLevel="0" collapsed="false">
      <c r="A13" s="9"/>
    </row>
    <row r="15" customFormat="false" ht="15" hidden="false" customHeight="false" outlineLevel="0" collapsed="false">
      <c r="A15" s="9"/>
    </row>
    <row r="18" customFormat="false" ht="15" hidden="false" customHeight="false" outlineLevel="0" collapsed="false">
      <c r="A18" s="10"/>
    </row>
    <row r="20" customFormat="false" ht="15" hidden="false" customHeight="false" outlineLevel="0" collapsed="false">
      <c r="A20" s="9"/>
    </row>
    <row r="23" customFormat="false" ht="15" hidden="false" customHeight="false" outlineLevel="0" collapsed="false">
      <c r="A23" s="9"/>
    </row>
    <row r="25" customFormat="false" ht="15" hidden="false" customHeight="false" outlineLevel="0" collapsed="false">
      <c r="A25" s="9"/>
    </row>
    <row r="27" customFormat="false" ht="15" hidden="false" customHeight="false" outlineLevel="0" collapsed="false">
      <c r="A27" s="9"/>
    </row>
    <row r="30" customFormat="false" ht="15" hidden="false" customHeight="false" outlineLevel="0" collapsed="false">
      <c r="A30" s="8"/>
    </row>
    <row r="32" customFormat="false" ht="15" hidden="false" customHeight="false" outlineLevel="0" collapsed="false">
      <c r="A32" s="9"/>
    </row>
    <row r="34" customFormat="false" ht="15" hidden="false" customHeight="false" outlineLevel="0" collapsed="false">
      <c r="A34" s="9"/>
    </row>
    <row r="37" customFormat="false" ht="15" hidden="false" customHeight="false" outlineLevel="0" collapsed="false">
      <c r="A37" s="9"/>
    </row>
    <row r="39" customFormat="false" ht="15" hidden="false" customHeight="false" outlineLevel="0" collapsed="false">
      <c r="A39" s="9"/>
    </row>
    <row r="42" customFormat="false" ht="15" hidden="false" customHeight="false" outlineLevel="0" collapsed="false">
      <c r="A42" s="9"/>
    </row>
    <row r="44" customFormat="false" ht="15" hidden="false" customHeight="false" outlineLevel="0" collapsed="false">
      <c r="A44" s="9"/>
    </row>
    <row r="47" customFormat="false" ht="15" hidden="false" customHeight="false" outlineLevel="0" collapsed="false">
      <c r="A47" s="10"/>
    </row>
    <row r="49" customFormat="false" ht="15" hidden="false" customHeight="false" outlineLevel="0" collapsed="false">
      <c r="A49" s="9"/>
    </row>
    <row r="52" customFormat="false" ht="15" hidden="false" customHeight="false" outlineLevel="0" collapsed="false">
      <c r="A52" s="9"/>
    </row>
    <row r="54" customFormat="false" ht="15" hidden="false" customHeight="false" outlineLevel="0" collapsed="false">
      <c r="A54" s="9"/>
    </row>
    <row r="56" customFormat="false" ht="15" hidden="false" customHeight="false" outlineLevel="0" collapsed="false">
      <c r="A56" s="9"/>
    </row>
    <row r="59" customFormat="false" ht="15" hidden="false" customHeight="false" outlineLevel="0" collapsed="false">
      <c r="A59" s="8"/>
    </row>
    <row r="61" customFormat="false" ht="15" hidden="false" customHeight="false" outlineLevel="0" collapsed="false">
      <c r="A61" s="9"/>
    </row>
    <row r="63" customFormat="false" ht="15" hidden="false" customHeight="false" outlineLevel="0" collapsed="false">
      <c r="A63" s="9"/>
    </row>
    <row r="66" customFormat="false" ht="15" hidden="false" customHeight="false" outlineLevel="0" collapsed="false">
      <c r="A66" s="9"/>
    </row>
    <row r="68" customFormat="false" ht="15" hidden="false" customHeight="false" outlineLevel="0" collapsed="false">
      <c r="A68" s="9"/>
    </row>
    <row r="71" customFormat="false" ht="15" hidden="false" customHeight="false" outlineLevel="0" collapsed="false">
      <c r="A71" s="9"/>
    </row>
    <row r="73" customFormat="false" ht="15" hidden="false" customHeight="false" outlineLevel="0" collapsed="false">
      <c r="A73" s="9"/>
    </row>
    <row r="76" customFormat="false" ht="15" hidden="false" customHeight="false" outlineLevel="0" collapsed="false">
      <c r="A76" s="10"/>
    </row>
    <row r="78" customFormat="false" ht="15" hidden="false" customHeight="false" outlineLevel="0" collapsed="false">
      <c r="A78" s="9"/>
    </row>
    <row r="81" customFormat="false" ht="15" hidden="false" customHeight="false" outlineLevel="0" collapsed="false">
      <c r="A81" s="9"/>
    </row>
    <row r="83" customFormat="false" ht="15" hidden="false" customHeight="false" outlineLevel="0" collapsed="false">
      <c r="A83" s="9"/>
    </row>
    <row r="85" customFormat="false" ht="15" hidden="false" customHeight="false" outlineLevel="0" collapsed="false">
      <c r="A85" s="9"/>
    </row>
    <row r="88" customFormat="false" ht="15" hidden="false" customHeight="false" outlineLevel="0" collapsed="false">
      <c r="A88" s="9"/>
    </row>
    <row r="90" customFormat="false" ht="15" hidden="false" customHeight="false" outlineLevel="0" collapsed="false">
      <c r="A90" s="9"/>
    </row>
    <row r="92" customFormat="false" ht="15" hidden="false" customHeight="false" outlineLevel="0" collapsed="false">
      <c r="A92" s="9"/>
    </row>
    <row r="94" customFormat="false" ht="15" hidden="false" customHeight="false" outlineLevel="0" collapsed="false">
      <c r="A94" s="10"/>
    </row>
    <row r="96" customFormat="false" ht="15" hidden="false" customHeight="false" outlineLevel="0" collapsed="false">
      <c r="A96" s="9"/>
    </row>
    <row r="99" customFormat="false" ht="15" hidden="false" customHeight="false" outlineLevel="0" collapsed="false">
      <c r="A99" s="11"/>
    </row>
    <row r="101" customFormat="false" ht="15" hidden="false" customHeight="false" outlineLevel="0" collapsed="false">
      <c r="A101" s="12"/>
    </row>
    <row r="103" customFormat="false" ht="15" hidden="false" customHeight="false" outlineLevel="0" collapsed="false">
      <c r="A103" s="11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2025-02-11T15:55:17Z</dcterms:created>
  <dc:creator>patricia ladetto</dc:creator>
  <dc:description/>
  <dc:language>es-AR</dc:language>
  <cp:lastModifiedBy/>
  <cp:lastPrinted>2025-02-12T11:43:09Z</cp:lastPrinted>
  <dcterms:modified xsi:type="dcterms:W3CDTF">2025-02-12T11:43:32Z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